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9035" windowHeight="12015"/>
  </bookViews>
  <sheets>
    <sheet name="I Konkurs" sheetId="1" r:id="rId1"/>
    <sheet name="II Konkurs" sheetId="2" r:id="rId2"/>
  </sheets>
  <calcPr calcId="145621"/>
</workbook>
</file>

<file path=xl/calcChain.xml><?xml version="1.0" encoding="utf-8"?>
<calcChain xmlns="http://schemas.openxmlformats.org/spreadsheetml/2006/main">
  <c r="D75" i="1" l="1"/>
  <c r="D68" i="1"/>
  <c r="D29" i="2" l="1"/>
  <c r="D14" i="2" l="1"/>
  <c r="D7" i="2"/>
  <c r="D61" i="1" l="1"/>
  <c r="D31" i="1" l="1"/>
  <c r="D23" i="1" l="1"/>
  <c r="D15" i="1"/>
  <c r="D6" i="1"/>
</calcChain>
</file>

<file path=xl/sharedStrings.xml><?xml version="1.0" encoding="utf-8"?>
<sst xmlns="http://schemas.openxmlformats.org/spreadsheetml/2006/main" count="385" uniqueCount="203">
  <si>
    <t>I. Dział 630 - Turystyka</t>
  </si>
  <si>
    <t>Lp.</t>
  </si>
  <si>
    <t>Umowa lub
wyciąg z protokołu Zarządu Powiatu</t>
  </si>
  <si>
    <t>Wnioskodawca
Nazwa zadania</t>
  </si>
  <si>
    <t>1.</t>
  </si>
  <si>
    <t>2.</t>
  </si>
  <si>
    <t>3.</t>
  </si>
  <si>
    <t>4.</t>
  </si>
  <si>
    <t>5.</t>
  </si>
  <si>
    <t>6.</t>
  </si>
  <si>
    <t>II. Dział 801 - Oświata i wychowanie</t>
  </si>
  <si>
    <t>IV. Dział 921 - Kultura, ochrona dóbr kultury i dziedzictwa narodowego</t>
  </si>
  <si>
    <t xml:space="preserve">V. Dział 926 - Kultura fizyczna </t>
  </si>
  <si>
    <t>Data zawarcia umowy</t>
  </si>
  <si>
    <t>Czas trwania zadania</t>
  </si>
  <si>
    <t xml:space="preserve"> </t>
  </si>
  <si>
    <t xml:space="preserve">Przyznana dotacja
</t>
  </si>
  <si>
    <t>Ogółem: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</si>
  <si>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</si>
  <si>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</si>
  <si>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</si>
  <si>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</si>
  <si>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</si>
  <si>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</si>
  <si>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</si>
  <si>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</si>
  <si>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</si>
  <si>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</si>
  <si>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</si>
  <si>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</si>
  <si>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r>
      <t>Uczniowski Klub Sportowy "Mieroszów"</t>
    </r>
    <r>
      <rPr>
        <sz val="10"/>
        <rFont val="Arial CE"/>
        <charset val="238"/>
      </rPr>
      <t xml:space="preserve"> "Szkolenie dzieci i młodzieży uzdlonionej sportowo"</t>
    </r>
  </si>
  <si>
    <t>01.08.2014 - 31.12.2014</t>
  </si>
  <si>
    <r>
      <t>Stowarzyszenie Sowiogórskie Horyzonty</t>
    </r>
    <r>
      <rPr>
        <sz val="10"/>
        <rFont val="Arial CE"/>
        <charset val="238"/>
      </rPr>
      <t xml:space="preserve"> "Walimskie lato"</t>
    </r>
  </si>
  <si>
    <t>01.07.2014 - 31.08.2014</t>
  </si>
  <si>
    <t>01.05.2014 - 30.06.2014</t>
  </si>
  <si>
    <r>
      <t>Uczniowski Klub Sportowy "Jedlina-Zdrój"</t>
    </r>
    <r>
      <rPr>
        <sz val="10"/>
        <rFont val="Arial CE"/>
        <charset val="238"/>
      </rPr>
      <t xml:space="preserve"> "Nordic Walking i kolarstwo doskonałe na nudziarstwo"</t>
    </r>
  </si>
  <si>
    <r>
      <t>Fundacja "Dolina Inspiracji"</t>
    </r>
    <r>
      <rPr>
        <sz val="10"/>
        <rFont val="Arial CE"/>
        <charset val="238"/>
      </rPr>
      <t xml:space="preserve"> Aktywność ruchowa łączy pokolenia</t>
    </r>
  </si>
  <si>
    <t>14.04.2014 - 30.06.2014</t>
  </si>
  <si>
    <r>
      <t>Powiatowe Zrzeszenie "Ludowe Zespoły Sportowe Ziemi Wałbrzyskiej"</t>
    </r>
    <r>
      <rPr>
        <sz val="10"/>
        <rFont val="Arial CE"/>
        <charset val="238"/>
      </rPr>
      <t xml:space="preserve"> "XV Jubileuszowy Powiatowy Mikołakowy Turniej Piłki Halowej"</t>
    </r>
  </si>
  <si>
    <t>Umowa NR 55.WS.7.3.20.2014</t>
  </si>
  <si>
    <t>Umowa NR 54.WS.524.7.4.17.2014</t>
  </si>
  <si>
    <r>
      <t>Uczniowski Ludowy Klub Sportowy "LESK"</t>
    </r>
    <r>
      <rPr>
        <sz val="10"/>
        <rFont val="Arial CE"/>
        <charset val="238"/>
      </rPr>
      <t xml:space="preserve"> "Organziacja X Jubileuszowego Powiatowego Mikołajkowego Turnieju Piłki Halowej do lat 13-tu"</t>
    </r>
  </si>
  <si>
    <t>15.10.2014 - 15.12.2014</t>
  </si>
  <si>
    <t>Umowa NR 62.WS.524.7.7.23.2014</t>
  </si>
  <si>
    <r>
      <t>Miejski Klub Sportowy w Szczawnie-Zdroju</t>
    </r>
    <r>
      <rPr>
        <sz val="10"/>
        <rFont val="Arial CE"/>
        <charset val="238"/>
      </rPr>
      <t xml:space="preserve"> "Szczawno-CUP"</t>
    </r>
  </si>
  <si>
    <t>27.04.2014 - 30.06.2014</t>
  </si>
  <si>
    <t>Umowa NR 44.WS.524.7.8.8.2014</t>
  </si>
  <si>
    <r>
      <t>Uczniowski Klub Sportowy "Sokołowsko"</t>
    </r>
    <r>
      <rPr>
        <sz val="10"/>
        <rFont val="Arial CE"/>
        <charset val="238"/>
      </rPr>
      <t xml:space="preserve"> Aktywne i w ruchu - zdrowe i silne ciałem i duchem dzieci</t>
    </r>
  </si>
  <si>
    <t>24.03.2014 - 15.12.2014</t>
  </si>
  <si>
    <r>
      <t>Uczniowski Klub Sportowy "ORLIK"</t>
    </r>
    <r>
      <rPr>
        <sz val="10"/>
        <rFont val="Arial CE"/>
        <charset val="238"/>
      </rPr>
      <t xml:space="preserve"> "II Powiatowy turniej piłki Nożnej drużyn UKS"</t>
    </r>
  </si>
  <si>
    <t>01.08.2014 - 15.12.2014</t>
  </si>
  <si>
    <t>Umowa NR 56.WS.524.7.10.19.2014</t>
  </si>
  <si>
    <r>
      <t>Klub Piłkarski "Górnik Gorce"</t>
    </r>
    <r>
      <rPr>
        <sz val="10"/>
        <rFont val="Arial CE"/>
        <charset val="238"/>
      </rPr>
      <t xml:space="preserve"> "Podniesienie poziomu szkolenia z zakresu piłki noznej dzieci i młodzieży w Boguszowie-Gorcach"</t>
    </r>
  </si>
  <si>
    <t>15.03.2014 - 15.12.2014</t>
  </si>
  <si>
    <t>Umowa NR 53.WS.524.7.12.16.2014</t>
  </si>
  <si>
    <r>
      <t xml:space="preserve">Stowarzyszenie Ludowy Zespół Sportowy "Skalnik" </t>
    </r>
    <r>
      <rPr>
        <sz val="10"/>
        <rFont val="Arial CE"/>
        <charset val="238"/>
      </rPr>
      <t>"Organziacja i prowadzenie dodatkowych zajęć z zakresu piłki noznej dla grup młodziezowych, a także przygotowanie grup dzieci i młodzieży do uczestnictwa w zawodach sportowych poprzez organizację turniejów piłkarskich"</t>
    </r>
  </si>
  <si>
    <t>15.04.2014 - 15.05.2014</t>
  </si>
  <si>
    <t>Umowa NR 58.WS.524.7.13.21.2014</t>
  </si>
  <si>
    <t>15.03.2014 - 30.06.2014</t>
  </si>
  <si>
    <t>Umowa NR 72.WS.524.7.14.29.2014</t>
  </si>
  <si>
    <r>
      <t>Fundacja "Z całego Serca"</t>
    </r>
    <r>
      <rPr>
        <sz val="10"/>
        <rFont val="Arial CE"/>
        <charset val="238"/>
      </rPr>
      <t xml:space="preserve"> "Mistrzostwa piłki nożnej halowej szkół Aglomeracji Wałbrzyskiej"</t>
    </r>
  </si>
  <si>
    <t>28.04.2014 - 16.05.2014</t>
  </si>
  <si>
    <r>
      <t xml:space="preserve">Stowarzyszenie "Mogę Wszystko" </t>
    </r>
    <r>
      <rPr>
        <sz val="10"/>
        <rFont val="Arial CE"/>
        <charset val="238"/>
      </rPr>
      <t>Sprawny niepełnosprawny w mieście nadmorskim</t>
    </r>
  </si>
  <si>
    <t>REZYGNACJA</t>
  </si>
  <si>
    <r>
      <t>Stowarzyszenie Mieszkańców "Podgórze" Dzielnicy Wałbrzycha i Miasta Wałbrzych</t>
    </r>
    <r>
      <rPr>
        <sz val="10"/>
        <rFont val="Arial CE"/>
        <charset val="238"/>
      </rPr>
      <t xml:space="preserve"> Gala Finałowa Ligi Pływackiej</t>
    </r>
  </si>
  <si>
    <t>07.04.2014 - 30.06.2014</t>
  </si>
  <si>
    <t>Umowa NR 33.WS.524.7.16.5.2014</t>
  </si>
  <si>
    <t>Umowa NR 81.WS.524.7.17.33.2014</t>
  </si>
  <si>
    <r>
      <t>Fundacja "Zielone Wzgórze"</t>
    </r>
    <r>
      <rPr>
        <sz val="10"/>
        <rFont val="Arial CE"/>
        <charset val="238"/>
      </rPr>
      <t xml:space="preserve"> "Gala Finałowa VII edycji Szkolnej Ligi Koszykówki w Powiecie Wałbrzyskim"</t>
    </r>
  </si>
  <si>
    <t>10.06.2014 - 25.07.2014</t>
  </si>
  <si>
    <t>Umowa NR 52.524.7.18.15.2014</t>
  </si>
  <si>
    <r>
      <t>Uczniowski Klub Narciarski "Melafir"</t>
    </r>
    <r>
      <rPr>
        <sz val="10"/>
        <rFont val="Arial"/>
        <family val="2"/>
        <charset val="238"/>
      </rPr>
      <t xml:space="preserve"> "Organziacja szkolenia sportowego i upowszechnianie wspólzawodnictwa sportowego w zakresie narciarstwa biegowego oraz biathlonu"</t>
    </r>
  </si>
  <si>
    <t>15.04.2014 - 15.12.2014</t>
  </si>
  <si>
    <t>Umowa NR 77.WS.524.8.1.30.2014</t>
  </si>
  <si>
    <r>
      <t>Miejskie Towarzystwo Krzewienia Kultury Fizycznej</t>
    </r>
    <r>
      <rPr>
        <sz val="10"/>
        <rFont val="Arial CE"/>
        <charset val="238"/>
      </rPr>
      <t xml:space="preserve"> VII Letni Rajd Pieszy "Korona Gór Wałbrzyskich" Nordic Walking</t>
    </r>
  </si>
  <si>
    <t>22.05.2014</t>
  </si>
  <si>
    <t>10.06.2014 - 30.07.2014</t>
  </si>
  <si>
    <t>Umowa NR 57.WS.524.5.1.18.2014</t>
  </si>
  <si>
    <r>
      <t>Stowarzyszenie "Źródło"</t>
    </r>
    <r>
      <rPr>
        <sz val="10"/>
        <rFont val="Arial CE"/>
        <charset val="238"/>
      </rPr>
      <t xml:space="preserve"> "Umiem więcej mogę więcej"</t>
    </r>
  </si>
  <si>
    <t>08.04.2014</t>
  </si>
  <si>
    <t>28.04.2014 - 31.10.2014</t>
  </si>
  <si>
    <t>Umowa NR 32.WS.524.5.2.6.2014</t>
  </si>
  <si>
    <r>
      <t xml:space="preserve">Klub Sportowy Racing Team Szczawno-Zdrój </t>
    </r>
    <r>
      <rPr>
        <sz val="10"/>
        <rFont val="Arial CE"/>
        <charset val="238"/>
      </rPr>
      <t>"edycja 3 Kocham Rower - edukacja sportowa dzieci i młodzieży"</t>
    </r>
  </si>
  <si>
    <t>21.03.2014</t>
  </si>
  <si>
    <t>15.03.2014-15.12.2014</t>
  </si>
  <si>
    <t>Umowa NR 50.WS.524.5.3.14.2014 + ANEKS</t>
  </si>
  <si>
    <r>
      <t>Fundacja "Azyl"</t>
    </r>
    <r>
      <rPr>
        <sz val="10"/>
        <rFont val="Arial CE"/>
        <charset val="238"/>
      </rPr>
      <t xml:space="preserve"> "Zielone lekcje" - ekologia i ochrona zwierząt dla dzieci w wieku 3-9 lat </t>
    </r>
  </si>
  <si>
    <t>03.04.2014</t>
  </si>
  <si>
    <t>01.04.2014-27.06.2014</t>
  </si>
  <si>
    <t>III. Działalność na rzecz osób w wieku emerytalnym</t>
  </si>
  <si>
    <t>Umowa NR 66.WS.524.4.1.25.2014</t>
  </si>
  <si>
    <r>
      <t>Fundacja Spektra</t>
    </r>
    <r>
      <rPr>
        <sz val="10"/>
        <rFont val="Arial CE"/>
        <charset val="238"/>
      </rPr>
      <t xml:space="preserve"> "Kolorowa jesień życia"</t>
    </r>
  </si>
  <si>
    <t>28.04.2014</t>
  </si>
  <si>
    <t>01.05.2014-31.08.2014</t>
  </si>
  <si>
    <t>Umowa NR 67.WS.524.6.1.26.2014</t>
  </si>
  <si>
    <r>
      <t>Stowarzyszenie Miłośników Jedliny-Zdroju</t>
    </r>
    <r>
      <rPr>
        <sz val="10"/>
        <rFont val="Arial CE"/>
        <charset val="238"/>
      </rPr>
      <t xml:space="preserve"> "Uzdrowiskowe Niedzielne Muzykowanie"</t>
    </r>
  </si>
  <si>
    <t>30.04.2014</t>
  </si>
  <si>
    <t>05.05.2014 - 30.09.2014</t>
  </si>
  <si>
    <t>Umowa NR 65.WS.524.6.2..24.2014</t>
  </si>
  <si>
    <r>
      <t>Fundacja Edukacyjno-Społeczna Polny Kwiat</t>
    </r>
    <r>
      <rPr>
        <sz val="10"/>
        <rFont val="Arial CE"/>
        <charset val="238"/>
      </rPr>
      <t xml:space="preserve"> Konkurs kulinarny "Ciekawe Danie z jajem" podczas Dorocznego Święta Jaja</t>
    </r>
  </si>
  <si>
    <t>15.05.2014-15.07.2014</t>
  </si>
  <si>
    <t>Umowa NR 82.WS.524.6.3.34.2014</t>
  </si>
  <si>
    <r>
      <t>Fundacja Sztuki Współczesnej IN SITU"</t>
    </r>
    <r>
      <rPr>
        <sz val="10"/>
        <rFont val="Arial CE"/>
        <charset val="238"/>
      </rPr>
      <t xml:space="preserve"> "Sokołowsko Festiwal Filmowy Hommage a Kieślowski"</t>
    </r>
  </si>
  <si>
    <t>27.06.2014</t>
  </si>
  <si>
    <t>Umowa NR 71.WS.524.9.3.28.2014</t>
  </si>
  <si>
    <t>09.05.2014</t>
  </si>
  <si>
    <t>01.05.2014 - 30.05.2014</t>
  </si>
  <si>
    <t>Umowa NR 78.WS.524.9.5.31.2014</t>
  </si>
  <si>
    <t>21.05.2014</t>
  </si>
  <si>
    <t>02.06.2014-30.06.2014</t>
  </si>
  <si>
    <t>Umowa NR 79.WS.524.9.6.34.2014</t>
  </si>
  <si>
    <t>20.05.2014</t>
  </si>
  <si>
    <t>01.04.2014-15.06.2014</t>
  </si>
  <si>
    <t>Umowa NR 85.WS.524.9.9.36.2014</t>
  </si>
  <si>
    <t>12.06.2014</t>
  </si>
  <si>
    <t>15.06.2014 - 24.06.2014</t>
  </si>
  <si>
    <t>Umowa NR 99.WS.524.7.1.40.2014</t>
  </si>
  <si>
    <t>22.07.2014</t>
  </si>
  <si>
    <t>Umowa NR 102.WS.524.7.2.43.2014</t>
  </si>
  <si>
    <t>15.07.2014</t>
  </si>
  <si>
    <t>07.04.2014</t>
  </si>
  <si>
    <t>31.03.2014</t>
  </si>
  <si>
    <t>Umowa NR 100.WS.524.7.9.41.2014</t>
  </si>
  <si>
    <t>05.08.2014</t>
  </si>
  <si>
    <t>09.04.2014</t>
  </si>
  <si>
    <t>Umowa NR 111.WS.524.7.11.47.2014</t>
  </si>
  <si>
    <t>24.07.2014</t>
  </si>
  <si>
    <t>21.07.2014 - 29.08.2014</t>
  </si>
  <si>
    <t>04.04.2014</t>
  </si>
  <si>
    <r>
      <t>Uczniowski Klub Sportowy "Jastrząb</t>
    </r>
    <r>
      <rPr>
        <sz val="10"/>
        <rFont val="Arial CE"/>
        <charset val="238"/>
      </rPr>
      <t xml:space="preserve"> "Organizacja Międzynarodowego Turnieju Tenisa Stołowego"</t>
    </r>
  </si>
  <si>
    <t>11.04.2014</t>
  </si>
  <si>
    <t>19.05.2014</t>
  </si>
  <si>
    <t>10.04.2014</t>
  </si>
  <si>
    <t>Umowa NR 101.WS.524.9.10.42.2014</t>
  </si>
  <si>
    <t>20.07.2014</t>
  </si>
  <si>
    <t>01.07.2014 - 30.08.2014</t>
  </si>
  <si>
    <t>Umowa NR 118.WS.524.9.1.50.2014</t>
  </si>
  <si>
    <t>08.08.2014</t>
  </si>
  <si>
    <t>15.08.2014 - 29.10.2014</t>
  </si>
  <si>
    <t>Umowa NR 105.WS.524.14.1.46.2014</t>
  </si>
  <si>
    <r>
      <t>Stowarzyszenie Źródło"</t>
    </r>
    <r>
      <rPr>
        <sz val="10"/>
        <rFont val="Arial CE"/>
        <charset val="238"/>
      </rPr>
      <t xml:space="preserve"> Gra miejska pt. "Szlakiem Napoleona"</t>
    </r>
  </si>
  <si>
    <t>01.08.2014-24.08.2014</t>
  </si>
  <si>
    <t>Umowa NR 117.WS.524.14.2.49.2014</t>
  </si>
  <si>
    <r>
      <t>MTKKf Walbrzych</t>
    </r>
    <r>
      <rPr>
        <sz val="10"/>
        <rFont val="Arial CE"/>
        <charset val="238"/>
      </rPr>
      <t xml:space="preserve"> Wałbrzyskie spotkania "Nordic Walking" Szlakiem Księżnej Daisy von Pless. Żyj pełnią życia - aktywność nie ma limitu czasu"</t>
    </r>
  </si>
  <si>
    <t>06.08.2014</t>
  </si>
  <si>
    <t>01.08.2014 - 30.11.2014</t>
  </si>
  <si>
    <t>Umowa NR 106.WS.524.13.1.45.2014</t>
  </si>
  <si>
    <r>
      <t>Wałbrzyskie Wodne Ochotnicze Pogotowie Ratunkowe</t>
    </r>
    <r>
      <rPr>
        <sz val="10"/>
        <rFont val="Arial CE"/>
        <charset val="238"/>
      </rPr>
      <t xml:space="preserve"> Podniesienie umiejętności kadry zarządzającej stowarzyszeniami z powiatu wałbrzyskiego w zakresie organizowania wypoczynku młodzieży z elementami pierwszzej pomocy przedmedycznej i ratownictwa wodnego</t>
    </r>
  </si>
  <si>
    <t>01.08.2014-15.12.2014</t>
  </si>
  <si>
    <t>Umowa NR 134.Ws.524.7.5.62.2014</t>
  </si>
  <si>
    <t>umowa NR 107.WS.524.13.2.44.2014</t>
  </si>
  <si>
    <r>
      <t>Stowarzyszenie Górali Czarnoborskich</t>
    </r>
    <r>
      <rPr>
        <sz val="10"/>
        <rFont val="Arial CE"/>
        <charset val="238"/>
      </rPr>
      <t xml:space="preserve"> "Integracja środowiska lokalnego poprzez naukę i zabawę"</t>
    </r>
  </si>
  <si>
    <t>30.07.2014 - 15.12.2014</t>
  </si>
  <si>
    <t>Umowa NR 125.WS.524.12.1.55.2014</t>
  </si>
  <si>
    <r>
      <t>ULKS LESK</t>
    </r>
    <r>
      <rPr>
        <sz val="10"/>
        <rFont val="Arial CE"/>
        <charset val="238"/>
      </rPr>
      <t xml:space="preserve"> Organziacja XI Powiatowego Turnieju Piłki Siatkowej do lat 15-tu</t>
    </r>
  </si>
  <si>
    <t>25.09.2014</t>
  </si>
  <si>
    <t>12.09.2014-30.11.2014</t>
  </si>
  <si>
    <t>Umowa NR 136.WS.524.12.2.60.2014</t>
  </si>
  <si>
    <r>
      <t>ULKS LESK</t>
    </r>
    <r>
      <rPr>
        <sz val="10"/>
        <rFont val="Arial CE"/>
        <charset val="238"/>
      </rPr>
      <t xml:space="preserve"> Organizacja IV Powiatowego turnieju o Puchar Tajemniczego Trapezu do lat 15-tu</t>
    </r>
  </si>
  <si>
    <t>12.10.2014-30.11.2014</t>
  </si>
  <si>
    <t>Umowa NR 128.WS.524.12.3.58.2014</t>
  </si>
  <si>
    <r>
      <t>Powiatowe Zrzeszenie "Ludowe Zespoły Sportowe Ziemi Wałbrzyskiej"</t>
    </r>
    <r>
      <rPr>
        <sz val="10"/>
        <rFont val="Arial CE"/>
        <charset val="238"/>
      </rPr>
      <t xml:space="preserve"> Powiatowy turniej Piłki Nożnej Mini Euro 2014 do lat 13-tu</t>
    </r>
  </si>
  <si>
    <t>11.09.2014</t>
  </si>
  <si>
    <t>Umowa NR 123.WS.524.12.4.53.2014</t>
  </si>
  <si>
    <r>
      <t>Stowarzyszenie Ludowy Zespół Sportowy "Skalnik"</t>
    </r>
    <r>
      <rPr>
        <sz val="10"/>
        <rFont val="Arial CE"/>
        <charset val="238"/>
      </rPr>
      <t xml:space="preserve"> Szkolenie dzieci i młodzieży z terenu Powiatu Wałbrzyskiego w zakresie piłki nożnej oraz organizacja turnieju piłki nożnej </t>
    </r>
  </si>
  <si>
    <t>21.08.2014</t>
  </si>
  <si>
    <t>01.09.2014-30.10.2014</t>
  </si>
  <si>
    <r>
      <t>Klub Piłkarski "Górnik Gorce"</t>
    </r>
    <r>
      <rPr>
        <sz val="10"/>
        <rFont val="Arial CE"/>
        <charset val="238"/>
      </rPr>
      <t xml:space="preserve"> Szkolenie dzieci i młodziezy uzdlnionej sportowo w zakresie piłki nożnej w Boguszowie-Gorcach</t>
    </r>
  </si>
  <si>
    <t>01.08.2014</t>
  </si>
  <si>
    <t>30.07.2014-15.12.2014</t>
  </si>
  <si>
    <t>Umowa NR 112.WS.524.12.5.48.2014</t>
  </si>
  <si>
    <t>Umowa NR 120.WS.524.12.6.52.2014</t>
  </si>
  <si>
    <r>
      <t>Stowarzyszenie "Mogę Wszystko"</t>
    </r>
    <r>
      <rPr>
        <sz val="10"/>
        <rFont val="Arial CE"/>
        <charset val="238"/>
      </rPr>
      <t xml:space="preserve"> Mieroszów przełamuje bariery</t>
    </r>
  </si>
  <si>
    <t>12.08.2014</t>
  </si>
  <si>
    <t>22.08.2014-30.09.2014</t>
  </si>
  <si>
    <t>Umowa NR 126.WS.524.12.7.56.2014</t>
  </si>
  <si>
    <r>
      <t>Wałbrzyskie Stowarzyszenie Pomocy Na Rzecz Rodzin Osób z Chorobą Alzheimera</t>
    </r>
    <r>
      <rPr>
        <sz val="10"/>
        <rFont val="Arial CE"/>
        <charset val="238"/>
      </rPr>
      <t xml:space="preserve"> Niejeden lek można zastąpić ruchem</t>
    </r>
  </si>
  <si>
    <t>10.09.2014</t>
  </si>
  <si>
    <t>Umowa NR 119.WS.524.12.8.51.2014</t>
  </si>
  <si>
    <r>
      <t>Fundacja "Spektra"</t>
    </r>
    <r>
      <rPr>
        <sz val="10"/>
        <rFont val="Arial CE"/>
        <charset val="238"/>
      </rPr>
      <t xml:space="preserve"> "Rekreacyjnie i sportowo w gmienie Mieroszow"</t>
    </r>
  </si>
  <si>
    <t>15.08.2014-15.12.2014</t>
  </si>
  <si>
    <t>Umowa NR 127.WS.524.12.9.57.2014</t>
  </si>
  <si>
    <r>
      <t>ULKS "Jastrząb"</t>
    </r>
    <r>
      <rPr>
        <sz val="10"/>
        <rFont val="Arial CE"/>
        <charset val="238"/>
      </rPr>
      <t xml:space="preserve"> Organziacja II Otwartych Mistrzostw Boguszowa-Gorc w Tenisie Stołowym</t>
    </r>
  </si>
  <si>
    <t>24.09.2014</t>
  </si>
  <si>
    <t>01.09.2014-15.12.2014</t>
  </si>
  <si>
    <t>Umowa NR 124.WS.524.12.10.54.2014</t>
  </si>
  <si>
    <r>
      <t>MKS w Szczawnie-Zdroju</t>
    </r>
    <r>
      <rPr>
        <sz val="10"/>
        <rFont val="Arial CE"/>
        <charset val="238"/>
      </rPr>
      <t xml:space="preserve"> Organizacja zajęć dla dzieci i młodzieży z terenu Powiatu Wąlbrzyskiego w zakresie tenisa ziemnego</t>
    </r>
  </si>
  <si>
    <t>01.09.2014</t>
  </si>
  <si>
    <t>01.09.2014-30.11.2014</t>
  </si>
  <si>
    <t>Wykaz dotacji udzielonych w 2014 roku z budżetu Powiatu Wałbrzyskiego (według sprawozdań końcowych z realizacji zadań publicznych i kontroli). KONKURS PIERWSZY</t>
  </si>
  <si>
    <t>Wykaz dotacji udzielonych w 2014 roku z budżetu Powiatu Wałbrzyskiego (według sprawozdań końcowych z realizacji zadań publicznych i kontroli).                                                                                 KONKURS II</t>
  </si>
  <si>
    <t>09.10.2014</t>
  </si>
  <si>
    <t>15.10.2014</t>
  </si>
  <si>
    <t>23.04.2014</t>
  </si>
  <si>
    <t>Umowa NR 135.WS.524.7.6.61.2014</t>
  </si>
  <si>
    <r>
      <t>Miejskie Towarzystwo Krzewienia Kultury Fizycznej w Walbrzychu</t>
    </r>
    <r>
      <rPr>
        <sz val="10"/>
        <rFont val="Arial"/>
        <family val="2"/>
        <charset val="238"/>
      </rPr>
      <t xml:space="preserve"> II Maraton Górski Aglomeracji Wałbrzyskiej "Zielone Sudety"</t>
    </r>
  </si>
  <si>
    <r>
      <t xml:space="preserve">Miejskie Towarzystwo Krzewienia Kultury Fizycznej w Walbrzychu </t>
    </r>
    <r>
      <rPr>
        <sz val="10"/>
        <rFont val="Arial"/>
        <family val="2"/>
        <charset val="238"/>
      </rPr>
      <t>VII Uzdrowiskowy Bieg "Na Chełmiec" o Puchar Burmistrza Szczawna-Zdroju</t>
    </r>
  </si>
  <si>
    <r>
      <t>Klub Sportowy Petanque "Jedlina"</t>
    </r>
    <r>
      <rPr>
        <sz val="10"/>
        <rFont val="Arial"/>
        <family val="2"/>
        <charset val="238"/>
      </rPr>
      <t xml:space="preserve"> Mistrzostwa Polski Juniorów w petanque</t>
    </r>
  </si>
  <si>
    <r>
      <t xml:space="preserve">Fundacja Radość Życia </t>
    </r>
    <r>
      <rPr>
        <sz val="10"/>
        <rFont val="Arial"/>
        <family val="2"/>
        <charset val="238"/>
      </rPr>
      <t>Półmaraton górski Jedlina-Zdrój - XII Bieg Szlakiem Uzdrowiskowym</t>
    </r>
  </si>
  <si>
    <r>
      <t>Ucznuiowski Klub Narciarski "Melafir"</t>
    </r>
    <r>
      <rPr>
        <sz val="10"/>
        <rFont val="Arial"/>
        <family val="2"/>
        <charset val="238"/>
      </rPr>
      <t xml:space="preserve"> Organizacja Mistrzostw Polski w Biathlonie Letnim </t>
    </r>
  </si>
  <si>
    <r>
      <t>Miejski Klub Sportowy w Szczawnie-Zdroju</t>
    </r>
    <r>
      <rPr>
        <sz val="10"/>
        <rFont val="Arial"/>
        <family val="2"/>
        <charset val="238"/>
      </rPr>
      <t xml:space="preserve"> Wakacje z tenisem</t>
    </r>
  </si>
  <si>
    <t>Dotacje przyznane w ramach trybu pozakonkursowego</t>
  </si>
  <si>
    <r>
      <t>Ludowy Zespół Sportowy "Joker" Jaczków</t>
    </r>
    <r>
      <rPr>
        <sz val="10"/>
        <rFont val="Arial CE"/>
        <charset val="238"/>
      </rPr>
      <t xml:space="preserve"> Orgazniacja XII Festynu Sportowego pod hasłem "Szukamy następców Naszych Olimpijczyków" Jaczków 2014 oraz II Mistrzostw Dolnego Śląska Samorządowców w kolarstwie szosowym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</si>
</sst>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name val="Arial CE"/>
      <family val="2"/>
      <charset val="238"/>
    </font>
    <font>
      <sz val="8"/>
      <name val="Arial CE"/>
      <charset val="238"/>
    </font>
    <font>
      <b/>
      <u/>
      <sz val="10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charset val="238"/>
    </font>
    <font>
      <b/>
      <sz val="9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u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6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8"/>
      <name val="Arial CE"/>
      <charset val="238"/>
    </font>
    <font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9" fontId="10" fillId="0" borderId="0" applyFont="0" applyFill="0" applyBorder="0" applyAlignment="0" applyProtection="0"/>
  </cellStyleXfs>
  <cellXfs count="93">
    <xf numFmtId="0" fontId="0" fillId="0" borderId="0" xfId="0"/>
    <xf numFmtId="0" fontId="10" fillId="0" borderId="0" xfId="1"/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5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 wrapText="1"/>
    </xf>
    <xf numFmtId="2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9" fontId="5" fillId="0" borderId="0" xfId="2" applyFont="1" applyAlignment="1">
      <alignment horizontal="right" vertical="center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0" xfId="1" applyFont="1"/>
    <xf numFmtId="0" fontId="1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9" fontId="4" fillId="0" borderId="0" xfId="2" applyFont="1"/>
    <xf numFmtId="0" fontId="4" fillId="0" borderId="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 wrapText="1"/>
    </xf>
    <xf numFmtId="2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/>
    </xf>
    <xf numFmtId="4" fontId="5" fillId="0" borderId="0" xfId="1" applyNumberFormat="1" applyFont="1" applyAlignment="1">
      <alignment vertical="center"/>
    </xf>
    <xf numFmtId="0" fontId="13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4" fontId="2" fillId="0" borderId="1" xfId="1" applyNumberFormat="1" applyFont="1" applyBorder="1" applyAlignment="1">
      <alignment horizontal="right" vertical="center"/>
    </xf>
    <xf numFmtId="0" fontId="1" fillId="0" borderId="0" xfId="1" applyFont="1" applyBorder="1" applyAlignment="1">
      <alignment horizontal="center"/>
    </xf>
    <xf numFmtId="4" fontId="3" fillId="0" borderId="5" xfId="1" applyNumberFormat="1" applyFont="1" applyBorder="1"/>
    <xf numFmtId="4" fontId="0" fillId="0" borderId="0" xfId="0" applyNumberFormat="1"/>
    <xf numFmtId="0" fontId="2" fillId="0" borderId="0" xfId="1" applyFont="1" applyFill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4" fontId="2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" fontId="2" fillId="0" borderId="0" xfId="1" applyNumberFormat="1" applyFont="1" applyBorder="1" applyAlignment="1">
      <alignment horizontal="right" vertical="center"/>
    </xf>
    <xf numFmtId="4" fontId="5" fillId="0" borderId="6" xfId="1" applyNumberFormat="1" applyFont="1" applyFill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/>
    </xf>
    <xf numFmtId="0" fontId="2" fillId="0" borderId="0" xfId="1" applyFont="1" applyFill="1" applyAlignment="1">
      <alignment horizontal="left" vertical="center" wrapText="1"/>
    </xf>
    <xf numFmtId="4" fontId="2" fillId="0" borderId="5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2" fillId="0" borderId="7" xfId="1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3" fillId="0" borderId="2" xfId="1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3" fillId="0" borderId="7" xfId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0" fontId="15" fillId="0" borderId="7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2" fillId="0" borderId="2" xfId="1" applyFont="1" applyBorder="1" applyAlignment="1">
      <alignment horizontal="right"/>
    </xf>
    <xf numFmtId="0" fontId="15" fillId="0" borderId="3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3">
    <cellStyle name="Normalny" xfId="0" builtinId="0"/>
    <cellStyle name="Normalny 2" xfId="1"/>
    <cellStyle name="Procentowy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topLeftCell="A47" workbookViewId="0">
      <selection activeCell="G49" sqref="G49"/>
    </sheetView>
  </sheetViews>
  <sheetFormatPr defaultRowHeight="15" x14ac:dyDescent="0.25"/>
  <cols>
    <col min="1" max="1" width="5.7109375" customWidth="1"/>
    <col min="2" max="2" width="19.28515625" customWidth="1"/>
    <col min="3" max="3" width="23.42578125" customWidth="1"/>
    <col min="4" max="4" width="12.28515625" customWidth="1"/>
    <col min="5" max="5" width="13.5703125" customWidth="1"/>
    <col min="6" max="6" width="12.28515625" customWidth="1"/>
  </cols>
  <sheetData>
    <row r="1" spans="1:6" ht="67.5" customHeight="1" x14ac:dyDescent="0.25">
      <c r="A1" s="67" t="s">
        <v>189</v>
      </c>
      <c r="B1" s="67"/>
      <c r="C1" s="67"/>
      <c r="D1" s="67"/>
      <c r="E1" s="67"/>
      <c r="F1" s="67"/>
    </row>
    <row r="2" spans="1:6" ht="49.5" customHeight="1" x14ac:dyDescent="0.25">
      <c r="A2" s="1"/>
      <c r="B2" s="68" t="s">
        <v>0</v>
      </c>
      <c r="C2" s="68"/>
      <c r="D2" s="8"/>
      <c r="E2" s="8"/>
    </row>
    <row r="3" spans="1:6" x14ac:dyDescent="0.25">
      <c r="A3" s="3"/>
      <c r="B3" s="7"/>
      <c r="C3" s="12"/>
      <c r="D3" s="3"/>
      <c r="E3" s="1"/>
    </row>
    <row r="4" spans="1:6" ht="36" x14ac:dyDescent="0.25">
      <c r="A4" s="29" t="s">
        <v>1</v>
      </c>
      <c r="B4" s="30" t="s">
        <v>2</v>
      </c>
      <c r="C4" s="29" t="s">
        <v>3</v>
      </c>
      <c r="D4" s="31" t="s">
        <v>16</v>
      </c>
      <c r="E4" s="29" t="s">
        <v>13</v>
      </c>
      <c r="F4" s="29" t="s">
        <v>14</v>
      </c>
    </row>
    <row r="5" spans="1:6" ht="97.5" customHeight="1" x14ac:dyDescent="0.25">
      <c r="A5" s="13" t="s">
        <v>4</v>
      </c>
      <c r="B5" s="10" t="s">
        <v>73</v>
      </c>
      <c r="C5" s="42" t="s">
        <v>74</v>
      </c>
      <c r="D5" s="39">
        <v>1700</v>
      </c>
      <c r="E5" s="11" t="s">
        <v>75</v>
      </c>
      <c r="F5" s="43" t="s">
        <v>76</v>
      </c>
    </row>
    <row r="6" spans="1:6" x14ac:dyDescent="0.25">
      <c r="A6" s="82" t="s">
        <v>17</v>
      </c>
      <c r="B6" s="83"/>
      <c r="C6" s="84"/>
      <c r="D6" s="44">
        <f>SUM(D5:D5)</f>
        <v>1700</v>
      </c>
      <c r="E6" s="45"/>
      <c r="F6" s="46"/>
    </row>
    <row r="7" spans="1:6" ht="62.25" customHeight="1" x14ac:dyDescent="0.25">
      <c r="A7" s="52"/>
      <c r="B7" s="53"/>
      <c r="C7" s="53"/>
      <c r="D7" s="54"/>
      <c r="E7" s="45"/>
      <c r="F7" s="46"/>
    </row>
    <row r="8" spans="1:6" x14ac:dyDescent="0.25">
      <c r="A8" s="2"/>
      <c r="B8" s="68" t="s">
        <v>10</v>
      </c>
      <c r="C8" s="68"/>
      <c r="D8" s="68"/>
      <c r="E8" s="68"/>
    </row>
    <row r="9" spans="1:6" x14ac:dyDescent="0.25">
      <c r="A9" s="2"/>
      <c r="B9" s="51"/>
      <c r="C9" s="51"/>
      <c r="D9" s="51"/>
      <c r="E9" s="51"/>
    </row>
    <row r="10" spans="1:6" ht="36" x14ac:dyDescent="0.25">
      <c r="A10" s="29" t="s">
        <v>1</v>
      </c>
      <c r="B10" s="30" t="s">
        <v>2</v>
      </c>
      <c r="C10" s="29" t="s">
        <v>3</v>
      </c>
      <c r="D10" s="31" t="s">
        <v>16</v>
      </c>
      <c r="E10" s="29" t="s">
        <v>13</v>
      </c>
      <c r="F10" s="29" t="s">
        <v>14</v>
      </c>
    </row>
    <row r="11" spans="1:6" ht="36.75" customHeight="1" x14ac:dyDescent="0.25">
      <c r="A11" s="13" t="s">
        <v>4</v>
      </c>
      <c r="B11" s="10" t="s">
        <v>77</v>
      </c>
      <c r="C11" s="42" t="s">
        <v>78</v>
      </c>
      <c r="D11" s="39">
        <v>2000</v>
      </c>
      <c r="E11" s="11" t="s">
        <v>79</v>
      </c>
      <c r="F11" s="43" t="s">
        <v>80</v>
      </c>
    </row>
    <row r="12" spans="1:6" ht="81.75" customHeight="1" x14ac:dyDescent="0.25">
      <c r="A12" s="13" t="s">
        <v>5</v>
      </c>
      <c r="B12" s="10" t="s">
        <v>81</v>
      </c>
      <c r="C12" s="42" t="s">
        <v>82</v>
      </c>
      <c r="D12" s="39">
        <v>2000</v>
      </c>
      <c r="E12" s="9" t="s">
        <v>83</v>
      </c>
      <c r="F12" s="43" t="s">
        <v>84</v>
      </c>
    </row>
    <row r="13" spans="1:6" ht="64.5" customHeight="1" x14ac:dyDescent="0.25">
      <c r="A13" s="13" t="s">
        <v>6</v>
      </c>
      <c r="B13" s="10" t="s">
        <v>85</v>
      </c>
      <c r="C13" s="42" t="s">
        <v>86</v>
      </c>
      <c r="D13" s="39">
        <v>2300</v>
      </c>
      <c r="E13" s="9" t="s">
        <v>87</v>
      </c>
      <c r="F13" s="43" t="s">
        <v>88</v>
      </c>
    </row>
    <row r="14" spans="1:6" x14ac:dyDescent="0.25">
      <c r="A14" s="13" t="s">
        <v>8</v>
      </c>
      <c r="B14" s="10"/>
      <c r="C14" s="42"/>
      <c r="D14" s="39"/>
      <c r="E14" s="9"/>
      <c r="F14" s="43"/>
    </row>
    <row r="15" spans="1:6" x14ac:dyDescent="0.25">
      <c r="A15" s="72" t="s">
        <v>17</v>
      </c>
      <c r="B15" s="73"/>
      <c r="C15" s="74"/>
      <c r="D15" s="47">
        <f>SUM(D11:D14)</f>
        <v>6300</v>
      </c>
      <c r="E15" s="6"/>
      <c r="F15" s="46"/>
    </row>
    <row r="16" spans="1:6" x14ac:dyDescent="0.25">
      <c r="A16" s="55"/>
      <c r="B16" s="56"/>
      <c r="C16" s="56"/>
      <c r="D16" s="57"/>
      <c r="E16" s="6"/>
      <c r="F16" s="46"/>
    </row>
    <row r="17" spans="1:7" x14ac:dyDescent="0.25">
      <c r="A17" s="4"/>
      <c r="B17" s="5"/>
      <c r="C17" s="5"/>
      <c r="D17" s="5"/>
      <c r="E17" s="5"/>
    </row>
    <row r="18" spans="1:7" x14ac:dyDescent="0.25">
      <c r="A18" s="14"/>
      <c r="B18" s="81" t="s">
        <v>89</v>
      </c>
      <c r="C18" s="81"/>
      <c r="D18" s="81"/>
      <c r="E18" s="15"/>
    </row>
    <row r="19" spans="1:7" x14ac:dyDescent="0.25">
      <c r="A19" s="14"/>
      <c r="B19" s="24"/>
      <c r="C19" s="23"/>
      <c r="D19" s="14"/>
      <c r="E19" s="15"/>
    </row>
    <row r="20" spans="1:7" ht="36" x14ac:dyDescent="0.25">
      <c r="A20" s="32" t="s">
        <v>1</v>
      </c>
      <c r="B20" s="33" t="s">
        <v>2</v>
      </c>
      <c r="C20" s="30" t="s">
        <v>3</v>
      </c>
      <c r="D20" s="31" t="s">
        <v>16</v>
      </c>
      <c r="E20" s="29" t="s">
        <v>13</v>
      </c>
      <c r="F20" s="29" t="s">
        <v>14</v>
      </c>
    </row>
    <row r="21" spans="1:7" ht="66.75" customHeight="1" x14ac:dyDescent="0.25">
      <c r="A21" s="18" t="s">
        <v>4</v>
      </c>
      <c r="B21" s="26" t="s">
        <v>90</v>
      </c>
      <c r="C21" s="38" t="s">
        <v>91</v>
      </c>
      <c r="D21" s="39">
        <v>3000</v>
      </c>
      <c r="E21" s="27" t="s">
        <v>92</v>
      </c>
      <c r="F21" s="43" t="s">
        <v>93</v>
      </c>
    </row>
    <row r="22" spans="1:7" x14ac:dyDescent="0.25">
      <c r="A22" s="18"/>
      <c r="B22" s="26"/>
      <c r="C22" s="38"/>
      <c r="D22" s="39"/>
      <c r="E22" s="27"/>
      <c r="F22" s="43"/>
      <c r="G22" s="50"/>
    </row>
    <row r="23" spans="1:7" x14ac:dyDescent="0.25">
      <c r="A23" s="85" t="s">
        <v>17</v>
      </c>
      <c r="B23" s="86"/>
      <c r="C23" s="87"/>
      <c r="D23" s="49">
        <f>SUM(D21:D22)</f>
        <v>3000</v>
      </c>
      <c r="E23" s="48"/>
      <c r="F23" s="46"/>
    </row>
    <row r="24" spans="1:7" x14ac:dyDescent="0.25">
      <c r="A24" s="14"/>
      <c r="B24" s="34"/>
      <c r="C24" s="35"/>
      <c r="D24" s="14"/>
      <c r="E24" s="15"/>
    </row>
    <row r="25" spans="1:7" ht="29.25" customHeight="1" x14ac:dyDescent="0.25">
      <c r="A25" s="14"/>
      <c r="B25" s="81" t="s">
        <v>11</v>
      </c>
      <c r="C25" s="81"/>
      <c r="D25" s="81"/>
      <c r="E25" s="25"/>
    </row>
    <row r="26" spans="1:7" x14ac:dyDescent="0.25">
      <c r="A26" s="14"/>
      <c r="B26" s="17"/>
      <c r="C26" s="23"/>
      <c r="D26" s="14"/>
      <c r="E26" s="15"/>
    </row>
    <row r="27" spans="1:7" ht="36" x14ac:dyDescent="0.25">
      <c r="A27" s="32" t="s">
        <v>1</v>
      </c>
      <c r="B27" s="33" t="s">
        <v>2</v>
      </c>
      <c r="C27" s="30" t="s">
        <v>3</v>
      </c>
      <c r="D27" s="31" t="s">
        <v>16</v>
      </c>
      <c r="E27" s="29" t="s">
        <v>13</v>
      </c>
      <c r="F27" s="29" t="s">
        <v>14</v>
      </c>
    </row>
    <row r="28" spans="1:7" ht="70.5" customHeight="1" x14ac:dyDescent="0.25">
      <c r="A28" s="18" t="s">
        <v>4</v>
      </c>
      <c r="B28" s="19" t="s">
        <v>94</v>
      </c>
      <c r="C28" s="38" t="s">
        <v>95</v>
      </c>
      <c r="D28" s="39">
        <v>2000</v>
      </c>
      <c r="E28" s="21" t="s">
        <v>96</v>
      </c>
      <c r="F28" s="43" t="s">
        <v>97</v>
      </c>
    </row>
    <row r="29" spans="1:7" ht="76.5" x14ac:dyDescent="0.25">
      <c r="A29" s="18" t="s">
        <v>5</v>
      </c>
      <c r="B29" s="19" t="s">
        <v>98</v>
      </c>
      <c r="C29" s="38" t="s">
        <v>99</v>
      </c>
      <c r="D29" s="39">
        <v>3000</v>
      </c>
      <c r="E29" s="21" t="s">
        <v>92</v>
      </c>
      <c r="F29" s="43" t="s">
        <v>100</v>
      </c>
      <c r="G29" s="50"/>
    </row>
    <row r="30" spans="1:7" ht="63.75" x14ac:dyDescent="0.25">
      <c r="A30" s="18" t="s">
        <v>6</v>
      </c>
      <c r="B30" s="19" t="s">
        <v>101</v>
      </c>
      <c r="C30" s="38" t="s">
        <v>102</v>
      </c>
      <c r="D30" s="39">
        <v>2000</v>
      </c>
      <c r="E30" s="21" t="s">
        <v>103</v>
      </c>
      <c r="F30" s="43" t="s">
        <v>84</v>
      </c>
      <c r="G30" s="50"/>
    </row>
    <row r="31" spans="1:7" x14ac:dyDescent="0.25">
      <c r="A31" s="75" t="s">
        <v>17</v>
      </c>
      <c r="B31" s="76"/>
      <c r="C31" s="77"/>
      <c r="D31" s="59">
        <f>SUM(D28:D30)</f>
        <v>7000</v>
      </c>
      <c r="E31" s="22"/>
    </row>
    <row r="32" spans="1:7" ht="42" customHeight="1" x14ac:dyDescent="0.25">
      <c r="A32" s="14"/>
      <c r="B32" s="28"/>
      <c r="C32" s="28"/>
      <c r="D32" s="28"/>
      <c r="E32" s="28"/>
    </row>
    <row r="33" spans="1:7" x14ac:dyDescent="0.25">
      <c r="A33" s="14"/>
      <c r="B33" s="16" t="s">
        <v>12</v>
      </c>
      <c r="C33" s="14"/>
      <c r="D33" s="14"/>
      <c r="E33" s="25"/>
    </row>
    <row r="34" spans="1:7" x14ac:dyDescent="0.25">
      <c r="A34" s="14"/>
      <c r="B34" s="24"/>
      <c r="C34" s="23"/>
      <c r="D34" s="14"/>
      <c r="E34" s="15"/>
    </row>
    <row r="35" spans="1:7" ht="36" x14ac:dyDescent="0.25">
      <c r="A35" s="32" t="s">
        <v>1</v>
      </c>
      <c r="B35" s="33" t="s">
        <v>2</v>
      </c>
      <c r="C35" s="30" t="s">
        <v>3</v>
      </c>
      <c r="D35" s="31" t="s">
        <v>16</v>
      </c>
      <c r="E35" s="29" t="s">
        <v>13</v>
      </c>
      <c r="F35" s="29" t="s">
        <v>14</v>
      </c>
    </row>
    <row r="36" spans="1:7" ht="84.75" customHeight="1" x14ac:dyDescent="0.25">
      <c r="A36" s="18" t="s">
        <v>4</v>
      </c>
      <c r="B36" s="19" t="s">
        <v>116</v>
      </c>
      <c r="C36" s="38" t="s">
        <v>30</v>
      </c>
      <c r="D36" s="39">
        <v>1000</v>
      </c>
      <c r="E36" s="20" t="s">
        <v>117</v>
      </c>
      <c r="F36" s="43" t="s">
        <v>31</v>
      </c>
    </row>
    <row r="37" spans="1:7" ht="83.25" customHeight="1" x14ac:dyDescent="0.25">
      <c r="A37" s="18" t="s">
        <v>5</v>
      </c>
      <c r="B37" s="19" t="s">
        <v>118</v>
      </c>
      <c r="C37" s="38" t="s">
        <v>32</v>
      </c>
      <c r="D37" s="39">
        <v>1000</v>
      </c>
      <c r="E37" s="20" t="s">
        <v>119</v>
      </c>
      <c r="F37" s="43" t="s">
        <v>33</v>
      </c>
    </row>
    <row r="38" spans="1:7" ht="107.25" customHeight="1" x14ac:dyDescent="0.25">
      <c r="A38" s="18" t="s">
        <v>6</v>
      </c>
      <c r="B38" s="26" t="s">
        <v>39</v>
      </c>
      <c r="C38" s="38" t="s">
        <v>35</v>
      </c>
      <c r="D38" s="39">
        <v>1000</v>
      </c>
      <c r="E38" s="21" t="s">
        <v>120</v>
      </c>
      <c r="F38" s="43" t="s">
        <v>34</v>
      </c>
    </row>
    <row r="39" spans="1:7" ht="107.25" customHeight="1" x14ac:dyDescent="0.25">
      <c r="A39" s="18" t="s">
        <v>7</v>
      </c>
      <c r="B39" s="26" t="s">
        <v>40</v>
      </c>
      <c r="C39" s="38" t="s">
        <v>36</v>
      </c>
      <c r="D39" s="39">
        <v>1000</v>
      </c>
      <c r="E39" s="21" t="s">
        <v>120</v>
      </c>
      <c r="F39" s="43" t="s">
        <v>37</v>
      </c>
      <c r="G39" t="s">
        <v>15</v>
      </c>
    </row>
    <row r="40" spans="1:7" ht="76.5" customHeight="1" x14ac:dyDescent="0.25">
      <c r="A40" s="18" t="s">
        <v>8</v>
      </c>
      <c r="B40" s="19" t="s">
        <v>149</v>
      </c>
      <c r="C40" s="38" t="s">
        <v>38</v>
      </c>
      <c r="D40" s="39">
        <v>1000</v>
      </c>
      <c r="E40" s="20" t="s">
        <v>191</v>
      </c>
      <c r="F40" s="43" t="s">
        <v>42</v>
      </c>
    </row>
    <row r="41" spans="1:7" ht="94.5" customHeight="1" x14ac:dyDescent="0.25">
      <c r="A41" s="18" t="s">
        <v>9</v>
      </c>
      <c r="B41" s="19" t="s">
        <v>194</v>
      </c>
      <c r="C41" s="38" t="s">
        <v>41</v>
      </c>
      <c r="D41" s="39">
        <v>1000</v>
      </c>
      <c r="E41" s="20" t="s">
        <v>192</v>
      </c>
      <c r="F41" s="43" t="s">
        <v>42</v>
      </c>
    </row>
    <row r="42" spans="1:7" ht="85.5" customHeight="1" x14ac:dyDescent="0.25">
      <c r="A42" s="18" t="s">
        <v>18</v>
      </c>
      <c r="B42" s="19" t="s">
        <v>43</v>
      </c>
      <c r="C42" s="38" t="s">
        <v>44</v>
      </c>
      <c r="D42" s="39">
        <v>1000</v>
      </c>
      <c r="E42" s="20" t="s">
        <v>193</v>
      </c>
      <c r="F42" s="43" t="s">
        <v>45</v>
      </c>
    </row>
    <row r="43" spans="1:7" ht="108.75" customHeight="1" x14ac:dyDescent="0.25">
      <c r="A43" s="18" t="s">
        <v>19</v>
      </c>
      <c r="B43" s="19" t="s">
        <v>46</v>
      </c>
      <c r="C43" s="38" t="s">
        <v>47</v>
      </c>
      <c r="D43" s="39">
        <v>1250</v>
      </c>
      <c r="E43" s="20" t="s">
        <v>121</v>
      </c>
      <c r="F43" s="43" t="s">
        <v>48</v>
      </c>
    </row>
    <row r="44" spans="1:7" ht="81.75" customHeight="1" x14ac:dyDescent="0.25">
      <c r="A44" s="18" t="s">
        <v>20</v>
      </c>
      <c r="B44" s="19" t="s">
        <v>122</v>
      </c>
      <c r="C44" s="38" t="s">
        <v>49</v>
      </c>
      <c r="D44" s="39">
        <v>1250</v>
      </c>
      <c r="E44" s="20" t="s">
        <v>123</v>
      </c>
      <c r="F44" s="43" t="s">
        <v>50</v>
      </c>
    </row>
    <row r="45" spans="1:7" ht="84.75" customHeight="1" x14ac:dyDescent="0.25">
      <c r="A45" s="18" t="s">
        <v>21</v>
      </c>
      <c r="B45" s="19" t="s">
        <v>51</v>
      </c>
      <c r="C45" s="38" t="s">
        <v>52</v>
      </c>
      <c r="D45" s="39">
        <v>1250</v>
      </c>
      <c r="E45" s="20" t="s">
        <v>124</v>
      </c>
      <c r="F45" s="43" t="s">
        <v>53</v>
      </c>
    </row>
    <row r="46" spans="1:7" ht="140.25" x14ac:dyDescent="0.25">
      <c r="A46" s="18" t="s">
        <v>22</v>
      </c>
      <c r="B46" s="19" t="s">
        <v>125</v>
      </c>
      <c r="C46" s="38" t="s">
        <v>202</v>
      </c>
      <c r="D46" s="39">
        <v>1000</v>
      </c>
      <c r="E46" s="20" t="s">
        <v>126</v>
      </c>
      <c r="F46" s="43" t="s">
        <v>127</v>
      </c>
    </row>
    <row r="47" spans="1:7" ht="165.75" x14ac:dyDescent="0.25">
      <c r="A47" s="18" t="s">
        <v>23</v>
      </c>
      <c r="B47" s="19" t="s">
        <v>54</v>
      </c>
      <c r="C47" s="40" t="s">
        <v>55</v>
      </c>
      <c r="D47" s="39">
        <v>1000</v>
      </c>
      <c r="E47" s="21" t="s">
        <v>128</v>
      </c>
      <c r="F47" s="43" t="s">
        <v>56</v>
      </c>
    </row>
    <row r="48" spans="1:7" ht="93" customHeight="1" x14ac:dyDescent="0.25">
      <c r="A48" s="18" t="s">
        <v>24</v>
      </c>
      <c r="B48" s="19" t="s">
        <v>57</v>
      </c>
      <c r="C48" s="38" t="s">
        <v>129</v>
      </c>
      <c r="D48" s="39">
        <v>1000</v>
      </c>
      <c r="E48" s="20" t="s">
        <v>130</v>
      </c>
      <c r="F48" s="43" t="s">
        <v>58</v>
      </c>
    </row>
    <row r="49" spans="1:6" ht="75" customHeight="1" x14ac:dyDescent="0.25">
      <c r="A49" s="18" t="s">
        <v>25</v>
      </c>
      <c r="B49" s="19" t="s">
        <v>59</v>
      </c>
      <c r="C49" s="38" t="s">
        <v>60</v>
      </c>
      <c r="D49" s="39">
        <v>500</v>
      </c>
      <c r="E49" s="20" t="s">
        <v>119</v>
      </c>
      <c r="F49" s="43" t="s">
        <v>61</v>
      </c>
    </row>
    <row r="50" spans="1:6" ht="80.25" customHeight="1" x14ac:dyDescent="0.25">
      <c r="A50" s="18" t="s">
        <v>26</v>
      </c>
      <c r="B50" s="19" t="s">
        <v>63</v>
      </c>
      <c r="C50" s="38" t="s">
        <v>62</v>
      </c>
      <c r="D50" s="58">
        <v>1500</v>
      </c>
      <c r="E50" s="88" t="s">
        <v>63</v>
      </c>
      <c r="F50" s="89"/>
    </row>
    <row r="51" spans="1:6" ht="81.75" customHeight="1" x14ac:dyDescent="0.25">
      <c r="A51" s="18" t="s">
        <v>27</v>
      </c>
      <c r="B51" s="19" t="s">
        <v>66</v>
      </c>
      <c r="C51" s="38" t="s">
        <v>64</v>
      </c>
      <c r="D51" s="39">
        <v>2000</v>
      </c>
      <c r="E51" s="20" t="s">
        <v>83</v>
      </c>
      <c r="F51" s="43" t="s">
        <v>65</v>
      </c>
    </row>
    <row r="52" spans="1:6" ht="84" customHeight="1" x14ac:dyDescent="0.25">
      <c r="A52" s="18" t="s">
        <v>28</v>
      </c>
      <c r="B52" s="19" t="s">
        <v>67</v>
      </c>
      <c r="C52" s="38" t="s">
        <v>68</v>
      </c>
      <c r="D52" s="39">
        <v>2000</v>
      </c>
      <c r="E52" s="20" t="s">
        <v>131</v>
      </c>
      <c r="F52" s="43" t="s">
        <v>69</v>
      </c>
    </row>
    <row r="53" spans="1:6" ht="114.75" x14ac:dyDescent="0.25">
      <c r="A53" s="18" t="s">
        <v>29</v>
      </c>
      <c r="B53" s="36" t="s">
        <v>70</v>
      </c>
      <c r="C53" s="37" t="s">
        <v>71</v>
      </c>
      <c r="D53" s="41">
        <v>2250</v>
      </c>
      <c r="E53" s="20" t="s">
        <v>132</v>
      </c>
      <c r="F53" s="43" t="s">
        <v>72</v>
      </c>
    </row>
    <row r="54" spans="1:6" ht="23.25" x14ac:dyDescent="0.25">
      <c r="A54" s="90" t="s">
        <v>201</v>
      </c>
      <c r="B54" s="91"/>
      <c r="C54" s="91"/>
      <c r="D54" s="91"/>
      <c r="E54" s="91"/>
      <c r="F54" s="92"/>
    </row>
    <row r="55" spans="1:6" ht="76.5" x14ac:dyDescent="0.25">
      <c r="A55" s="18">
        <v>19</v>
      </c>
      <c r="B55" s="36" t="s">
        <v>136</v>
      </c>
      <c r="C55" s="37" t="s">
        <v>195</v>
      </c>
      <c r="D55" s="41">
        <v>2000</v>
      </c>
      <c r="E55" s="20" t="s">
        <v>137</v>
      </c>
      <c r="F55" s="66" t="s">
        <v>138</v>
      </c>
    </row>
    <row r="56" spans="1:6" ht="89.25" x14ac:dyDescent="0.25">
      <c r="A56" s="18">
        <v>20</v>
      </c>
      <c r="B56" s="36" t="s">
        <v>104</v>
      </c>
      <c r="C56" s="37" t="s">
        <v>196</v>
      </c>
      <c r="D56" s="41">
        <v>1500</v>
      </c>
      <c r="E56" s="20" t="s">
        <v>105</v>
      </c>
      <c r="F56" s="66" t="s">
        <v>106</v>
      </c>
    </row>
    <row r="57" spans="1:6" ht="51" x14ac:dyDescent="0.25">
      <c r="A57" s="18">
        <v>21</v>
      </c>
      <c r="B57" s="36" t="s">
        <v>107</v>
      </c>
      <c r="C57" s="37" t="s">
        <v>197</v>
      </c>
      <c r="D57" s="41">
        <v>1500</v>
      </c>
      <c r="E57" s="20" t="s">
        <v>108</v>
      </c>
      <c r="F57" s="66" t="s">
        <v>109</v>
      </c>
    </row>
    <row r="58" spans="1:6" ht="51" x14ac:dyDescent="0.25">
      <c r="A58" s="18">
        <v>22</v>
      </c>
      <c r="B58" s="36" t="s">
        <v>110</v>
      </c>
      <c r="C58" s="37" t="s">
        <v>198</v>
      </c>
      <c r="D58" s="41">
        <v>1500</v>
      </c>
      <c r="E58" s="20" t="s">
        <v>111</v>
      </c>
      <c r="F58" s="66" t="s">
        <v>112</v>
      </c>
    </row>
    <row r="59" spans="1:6" ht="51" x14ac:dyDescent="0.25">
      <c r="A59" s="18">
        <v>23</v>
      </c>
      <c r="B59" s="36" t="s">
        <v>113</v>
      </c>
      <c r="C59" s="37" t="s">
        <v>199</v>
      </c>
      <c r="D59" s="41">
        <v>10000</v>
      </c>
      <c r="E59" s="20" t="s">
        <v>114</v>
      </c>
      <c r="F59" s="66" t="s">
        <v>115</v>
      </c>
    </row>
    <row r="60" spans="1:6" ht="38.25" x14ac:dyDescent="0.25">
      <c r="A60" s="18">
        <v>24</v>
      </c>
      <c r="B60" s="36" t="s">
        <v>133</v>
      </c>
      <c r="C60" s="37" t="s">
        <v>200</v>
      </c>
      <c r="D60" s="41">
        <v>2000</v>
      </c>
      <c r="E60" s="20" t="s">
        <v>134</v>
      </c>
      <c r="F60" s="66" t="s">
        <v>135</v>
      </c>
    </row>
    <row r="61" spans="1:6" x14ac:dyDescent="0.25">
      <c r="A61" s="78" t="s">
        <v>17</v>
      </c>
      <c r="B61" s="79"/>
      <c r="C61" s="80"/>
      <c r="D61" s="60">
        <f>SUM(D36:D60)</f>
        <v>40500</v>
      </c>
      <c r="E61" s="46"/>
      <c r="F61" s="46"/>
    </row>
    <row r="62" spans="1:6" ht="84" customHeight="1" x14ac:dyDescent="0.25">
      <c r="A62" s="67" t="s">
        <v>190</v>
      </c>
      <c r="B62" s="67"/>
      <c r="C62" s="67"/>
      <c r="D62" s="67"/>
      <c r="E62" s="67"/>
      <c r="F62" s="67"/>
    </row>
    <row r="63" spans="1:6" x14ac:dyDescent="0.25">
      <c r="A63" s="1"/>
      <c r="B63" s="68" t="s">
        <v>0</v>
      </c>
      <c r="C63" s="68"/>
      <c r="D63" s="8"/>
      <c r="E63" s="8"/>
    </row>
    <row r="64" spans="1:6" x14ac:dyDescent="0.25">
      <c r="A64" s="3"/>
      <c r="B64" s="7"/>
      <c r="C64" s="12"/>
      <c r="D64" s="3"/>
      <c r="E64" s="1"/>
    </row>
    <row r="65" spans="1:6" ht="36" x14ac:dyDescent="0.25">
      <c r="A65" s="29" t="s">
        <v>1</v>
      </c>
      <c r="B65" s="30" t="s">
        <v>2</v>
      </c>
      <c r="C65" s="29" t="s">
        <v>3</v>
      </c>
      <c r="D65" s="31" t="s">
        <v>16</v>
      </c>
      <c r="E65" s="29" t="s">
        <v>13</v>
      </c>
      <c r="F65" s="29" t="s">
        <v>14</v>
      </c>
    </row>
    <row r="66" spans="1:6" ht="38.25" x14ac:dyDescent="0.25">
      <c r="A66" s="13" t="s">
        <v>4</v>
      </c>
      <c r="B66" s="10" t="s">
        <v>139</v>
      </c>
      <c r="C66" s="42" t="s">
        <v>140</v>
      </c>
      <c r="D66" s="64">
        <v>2600</v>
      </c>
      <c r="E66" s="11" t="s">
        <v>117</v>
      </c>
      <c r="F66" s="65" t="s">
        <v>141</v>
      </c>
    </row>
    <row r="67" spans="1:6" ht="89.25" x14ac:dyDescent="0.25">
      <c r="A67" s="13" t="s">
        <v>5</v>
      </c>
      <c r="B67" s="10" t="s">
        <v>142</v>
      </c>
      <c r="C67" s="42" t="s">
        <v>143</v>
      </c>
      <c r="D67" s="64">
        <v>3000</v>
      </c>
      <c r="E67" s="11" t="s">
        <v>144</v>
      </c>
      <c r="F67" s="65" t="s">
        <v>145</v>
      </c>
    </row>
    <row r="68" spans="1:6" x14ac:dyDescent="0.25">
      <c r="A68" s="69" t="s">
        <v>17</v>
      </c>
      <c r="B68" s="70"/>
      <c r="C68" s="71"/>
      <c r="D68" s="62">
        <f>SUM(D66:D66)</f>
        <v>2600</v>
      </c>
      <c r="E68" s="45"/>
      <c r="F68" s="46"/>
    </row>
    <row r="69" spans="1:6" x14ac:dyDescent="0.25">
      <c r="A69" s="52"/>
      <c r="B69" s="53"/>
      <c r="C69" s="53"/>
      <c r="D69" s="54"/>
      <c r="E69" s="45"/>
      <c r="F69" s="46"/>
    </row>
    <row r="70" spans="1:6" x14ac:dyDescent="0.25">
      <c r="A70" s="2"/>
      <c r="B70" s="68" t="s">
        <v>10</v>
      </c>
      <c r="C70" s="68"/>
      <c r="D70" s="68"/>
      <c r="E70" s="68"/>
    </row>
    <row r="71" spans="1:6" x14ac:dyDescent="0.25">
      <c r="A71" s="2"/>
      <c r="B71" s="63"/>
      <c r="C71" s="63"/>
      <c r="D71" s="63"/>
      <c r="E71" s="63"/>
    </row>
    <row r="72" spans="1:6" ht="36" x14ac:dyDescent="0.25">
      <c r="A72" s="29" t="s">
        <v>1</v>
      </c>
      <c r="B72" s="30" t="s">
        <v>2</v>
      </c>
      <c r="C72" s="29" t="s">
        <v>3</v>
      </c>
      <c r="D72" s="31" t="s">
        <v>16</v>
      </c>
      <c r="E72" s="29" t="s">
        <v>13</v>
      </c>
      <c r="F72" s="29" t="s">
        <v>14</v>
      </c>
    </row>
    <row r="73" spans="1:6" ht="153" x14ac:dyDescent="0.25">
      <c r="A73" s="13" t="s">
        <v>4</v>
      </c>
      <c r="B73" s="10" t="s">
        <v>146</v>
      </c>
      <c r="C73" s="42" t="s">
        <v>147</v>
      </c>
      <c r="D73" s="64">
        <v>3000</v>
      </c>
      <c r="E73" s="11" t="s">
        <v>126</v>
      </c>
      <c r="F73" s="65" t="s">
        <v>148</v>
      </c>
    </row>
    <row r="74" spans="1:6" ht="63.75" x14ac:dyDescent="0.25">
      <c r="A74" s="13" t="s">
        <v>5</v>
      </c>
      <c r="B74" s="10" t="s">
        <v>150</v>
      </c>
      <c r="C74" s="42" t="s">
        <v>151</v>
      </c>
      <c r="D74" s="64">
        <v>4000</v>
      </c>
      <c r="E74" s="9" t="s">
        <v>126</v>
      </c>
      <c r="F74" s="65" t="s">
        <v>152</v>
      </c>
    </row>
    <row r="75" spans="1:6" x14ac:dyDescent="0.25">
      <c r="A75" s="72" t="s">
        <v>17</v>
      </c>
      <c r="B75" s="73"/>
      <c r="C75" s="74"/>
      <c r="D75" s="47">
        <f>SUM(D73:D74)</f>
        <v>7000</v>
      </c>
      <c r="E75" s="6"/>
      <c r="F75" s="46"/>
    </row>
    <row r="76" spans="1:6" x14ac:dyDescent="0.25">
      <c r="A76" s="55"/>
      <c r="B76" s="56"/>
      <c r="C76" s="56"/>
      <c r="D76" s="57"/>
      <c r="E76" s="6"/>
      <c r="F76" s="46"/>
    </row>
    <row r="77" spans="1:6" x14ac:dyDescent="0.25">
      <c r="A77" s="14"/>
      <c r="B77" s="16" t="s">
        <v>12</v>
      </c>
      <c r="C77" s="14"/>
      <c r="D77" s="14"/>
      <c r="E77" s="25"/>
    </row>
    <row r="78" spans="1:6" x14ac:dyDescent="0.25">
      <c r="A78" s="14"/>
      <c r="B78" s="24"/>
      <c r="C78" s="23"/>
      <c r="D78" s="14"/>
      <c r="E78" s="15"/>
    </row>
    <row r="79" spans="1:6" ht="36" x14ac:dyDescent="0.25">
      <c r="A79" s="32" t="s">
        <v>1</v>
      </c>
      <c r="B79" s="33" t="s">
        <v>2</v>
      </c>
      <c r="C79" s="30" t="s">
        <v>3</v>
      </c>
      <c r="D79" s="31" t="s">
        <v>16</v>
      </c>
      <c r="E79" s="29" t="s">
        <v>13</v>
      </c>
      <c r="F79" s="29" t="s">
        <v>14</v>
      </c>
    </row>
    <row r="80" spans="1:6" ht="38.25" x14ac:dyDescent="0.25">
      <c r="A80" s="18" t="s">
        <v>4</v>
      </c>
      <c r="B80" s="19" t="s">
        <v>153</v>
      </c>
      <c r="C80" s="38" t="s">
        <v>154</v>
      </c>
      <c r="D80" s="64">
        <v>1000</v>
      </c>
      <c r="E80" s="20" t="s">
        <v>155</v>
      </c>
      <c r="F80" s="65" t="s">
        <v>156</v>
      </c>
    </row>
    <row r="81" spans="1:6" ht="51" x14ac:dyDescent="0.25">
      <c r="A81" s="18" t="s">
        <v>5</v>
      </c>
      <c r="B81" s="19" t="s">
        <v>157</v>
      </c>
      <c r="C81" s="38" t="s">
        <v>158</v>
      </c>
      <c r="D81" s="64">
        <v>1000</v>
      </c>
      <c r="E81" s="20" t="s">
        <v>192</v>
      </c>
      <c r="F81" s="65" t="s">
        <v>159</v>
      </c>
    </row>
    <row r="82" spans="1:6" ht="76.5" x14ac:dyDescent="0.25">
      <c r="A82" s="18" t="s">
        <v>6</v>
      </c>
      <c r="B82" s="26" t="s">
        <v>160</v>
      </c>
      <c r="C82" s="38" t="s">
        <v>161</v>
      </c>
      <c r="D82" s="64">
        <v>1000</v>
      </c>
      <c r="E82" s="21" t="s">
        <v>162</v>
      </c>
      <c r="F82" s="65" t="s">
        <v>156</v>
      </c>
    </row>
    <row r="83" spans="1:6" ht="114.75" x14ac:dyDescent="0.25">
      <c r="A83" s="18" t="s">
        <v>7</v>
      </c>
      <c r="B83" s="26" t="s">
        <v>163</v>
      </c>
      <c r="C83" s="38" t="s">
        <v>164</v>
      </c>
      <c r="D83" s="64">
        <v>1200</v>
      </c>
      <c r="E83" s="21" t="s">
        <v>165</v>
      </c>
      <c r="F83" s="65" t="s">
        <v>166</v>
      </c>
    </row>
    <row r="84" spans="1:6" ht="76.5" x14ac:dyDescent="0.25">
      <c r="A84" s="18" t="s">
        <v>8</v>
      </c>
      <c r="B84" s="19" t="s">
        <v>170</v>
      </c>
      <c r="C84" s="38" t="s">
        <v>167</v>
      </c>
      <c r="D84" s="64">
        <v>2200</v>
      </c>
      <c r="E84" s="20" t="s">
        <v>168</v>
      </c>
      <c r="F84" s="65" t="s">
        <v>169</v>
      </c>
    </row>
    <row r="85" spans="1:6" ht="38.25" x14ac:dyDescent="0.25">
      <c r="A85" s="18" t="s">
        <v>9</v>
      </c>
      <c r="B85" s="19" t="s">
        <v>171</v>
      </c>
      <c r="C85" s="38" t="s">
        <v>172</v>
      </c>
      <c r="D85" s="64">
        <v>2300</v>
      </c>
      <c r="E85" s="20" t="s">
        <v>173</v>
      </c>
      <c r="F85" s="65" t="s">
        <v>174</v>
      </c>
    </row>
    <row r="86" spans="1:6" ht="76.5" x14ac:dyDescent="0.25">
      <c r="A86" s="18" t="s">
        <v>18</v>
      </c>
      <c r="B86" s="19" t="s">
        <v>175</v>
      </c>
      <c r="C86" s="38" t="s">
        <v>176</v>
      </c>
      <c r="D86" s="64">
        <v>2500</v>
      </c>
      <c r="E86" s="20" t="s">
        <v>177</v>
      </c>
      <c r="F86" s="65" t="s">
        <v>148</v>
      </c>
    </row>
    <row r="87" spans="1:6" ht="38.25" x14ac:dyDescent="0.25">
      <c r="A87" s="18" t="s">
        <v>19</v>
      </c>
      <c r="B87" s="19" t="s">
        <v>178</v>
      </c>
      <c r="C87" s="38" t="s">
        <v>179</v>
      </c>
      <c r="D87" s="64">
        <v>2500</v>
      </c>
      <c r="E87" s="20" t="s">
        <v>168</v>
      </c>
      <c r="F87" s="65" t="s">
        <v>180</v>
      </c>
    </row>
    <row r="88" spans="1:6" ht="51" x14ac:dyDescent="0.25">
      <c r="A88" s="18" t="s">
        <v>20</v>
      </c>
      <c r="B88" s="19" t="s">
        <v>181</v>
      </c>
      <c r="C88" s="38" t="s">
        <v>182</v>
      </c>
      <c r="D88" s="64">
        <v>2600</v>
      </c>
      <c r="E88" s="20" t="s">
        <v>183</v>
      </c>
      <c r="F88" s="65" t="s">
        <v>184</v>
      </c>
    </row>
    <row r="89" spans="1:6" ht="76.5" x14ac:dyDescent="0.25">
      <c r="A89" s="18" t="s">
        <v>21</v>
      </c>
      <c r="B89" s="19" t="s">
        <v>185</v>
      </c>
      <c r="C89" s="38" t="s">
        <v>186</v>
      </c>
      <c r="D89" s="64">
        <v>3700</v>
      </c>
      <c r="E89" s="20" t="s">
        <v>187</v>
      </c>
      <c r="F89" s="65" t="s">
        <v>188</v>
      </c>
    </row>
  </sheetData>
  <mergeCells count="17">
    <mergeCell ref="A1:F1"/>
    <mergeCell ref="A31:C31"/>
    <mergeCell ref="A61:C61"/>
    <mergeCell ref="B2:C2"/>
    <mergeCell ref="B8:E8"/>
    <mergeCell ref="B18:D18"/>
    <mergeCell ref="B25:D25"/>
    <mergeCell ref="A6:C6"/>
    <mergeCell ref="A15:C15"/>
    <mergeCell ref="A23:C23"/>
    <mergeCell ref="E50:F50"/>
    <mergeCell ref="A54:F54"/>
    <mergeCell ref="A62:F62"/>
    <mergeCell ref="B63:C63"/>
    <mergeCell ref="A68:C68"/>
    <mergeCell ref="B70:E70"/>
    <mergeCell ref="A75:C7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22" workbookViewId="0">
      <selection sqref="A1:F28"/>
    </sheetView>
  </sheetViews>
  <sheetFormatPr defaultRowHeight="15" x14ac:dyDescent="0.25"/>
  <cols>
    <col min="1" max="1" width="15.28515625" customWidth="1"/>
    <col min="2" max="2" width="19.7109375" customWidth="1"/>
    <col min="3" max="3" width="21.28515625" customWidth="1"/>
    <col min="4" max="4" width="17.5703125" customWidth="1"/>
    <col min="5" max="5" width="12.5703125" customWidth="1"/>
    <col min="6" max="6" width="12.85546875" customWidth="1"/>
  </cols>
  <sheetData>
    <row r="1" spans="1:6" ht="70.5" customHeight="1" x14ac:dyDescent="0.25">
      <c r="A1" s="67" t="s">
        <v>190</v>
      </c>
      <c r="B1" s="67"/>
      <c r="C1" s="67"/>
      <c r="D1" s="67"/>
      <c r="E1" s="67"/>
      <c r="F1" s="67"/>
    </row>
    <row r="2" spans="1:6" ht="39" customHeight="1" x14ac:dyDescent="0.25">
      <c r="A2" s="1"/>
      <c r="B2" s="68" t="s">
        <v>0</v>
      </c>
      <c r="C2" s="68"/>
      <c r="D2" s="8"/>
      <c r="E2" s="8"/>
    </row>
    <row r="3" spans="1:6" x14ac:dyDescent="0.25">
      <c r="A3" s="3"/>
      <c r="B3" s="7"/>
      <c r="C3" s="12"/>
      <c r="D3" s="3"/>
      <c r="E3" s="1"/>
    </row>
    <row r="4" spans="1:6" ht="36" x14ac:dyDescent="0.25">
      <c r="A4" s="29" t="s">
        <v>1</v>
      </c>
      <c r="B4" s="30" t="s">
        <v>2</v>
      </c>
      <c r="C4" s="29" t="s">
        <v>3</v>
      </c>
      <c r="D4" s="31" t="s">
        <v>16</v>
      </c>
      <c r="E4" s="29" t="s">
        <v>13</v>
      </c>
      <c r="F4" s="29" t="s">
        <v>14</v>
      </c>
    </row>
    <row r="5" spans="1:6" ht="38.25" x14ac:dyDescent="0.25">
      <c r="A5" s="13" t="s">
        <v>4</v>
      </c>
      <c r="B5" s="10" t="s">
        <v>139</v>
      </c>
      <c r="C5" s="42" t="s">
        <v>140</v>
      </c>
      <c r="D5" s="39">
        <v>2600</v>
      </c>
      <c r="E5" s="11" t="s">
        <v>117</v>
      </c>
      <c r="F5" s="43" t="s">
        <v>141</v>
      </c>
    </row>
    <row r="6" spans="1:6" ht="102" x14ac:dyDescent="0.25">
      <c r="A6" s="13" t="s">
        <v>5</v>
      </c>
      <c r="B6" s="10" t="s">
        <v>142</v>
      </c>
      <c r="C6" s="42" t="s">
        <v>143</v>
      </c>
      <c r="D6" s="39">
        <v>3000</v>
      </c>
      <c r="E6" s="11" t="s">
        <v>144</v>
      </c>
      <c r="F6" s="43" t="s">
        <v>145</v>
      </c>
    </row>
    <row r="7" spans="1:6" x14ac:dyDescent="0.25">
      <c r="A7" s="69" t="s">
        <v>17</v>
      </c>
      <c r="B7" s="70"/>
      <c r="C7" s="71"/>
      <c r="D7" s="62">
        <f>SUM(D5:D5)</f>
        <v>2600</v>
      </c>
      <c r="E7" s="45"/>
      <c r="F7" s="46"/>
    </row>
    <row r="8" spans="1:6" x14ac:dyDescent="0.25">
      <c r="A8" s="52"/>
      <c r="B8" s="53"/>
      <c r="C8" s="53"/>
      <c r="D8" s="54"/>
      <c r="E8" s="45"/>
      <c r="F8" s="46"/>
    </row>
    <row r="9" spans="1:6" x14ac:dyDescent="0.25">
      <c r="A9" s="2"/>
      <c r="B9" s="68" t="s">
        <v>10</v>
      </c>
      <c r="C9" s="68"/>
      <c r="D9" s="68"/>
      <c r="E9" s="68"/>
    </row>
    <row r="10" spans="1:6" x14ac:dyDescent="0.25">
      <c r="A10" s="2"/>
      <c r="B10" s="61"/>
      <c r="C10" s="61"/>
      <c r="D10" s="61"/>
      <c r="E10" s="61"/>
    </row>
    <row r="11" spans="1:6" ht="36" x14ac:dyDescent="0.25">
      <c r="A11" s="29" t="s">
        <v>1</v>
      </c>
      <c r="B11" s="30" t="s">
        <v>2</v>
      </c>
      <c r="C11" s="29" t="s">
        <v>3</v>
      </c>
      <c r="D11" s="31" t="s">
        <v>16</v>
      </c>
      <c r="E11" s="29" t="s">
        <v>13</v>
      </c>
      <c r="F11" s="29" t="s">
        <v>14</v>
      </c>
    </row>
    <row r="12" spans="1:6" ht="204" x14ac:dyDescent="0.25">
      <c r="A12" s="13" t="s">
        <v>4</v>
      </c>
      <c r="B12" s="10" t="s">
        <v>146</v>
      </c>
      <c r="C12" s="42" t="s">
        <v>147</v>
      </c>
      <c r="D12" s="39">
        <v>3000</v>
      </c>
      <c r="E12" s="11" t="s">
        <v>126</v>
      </c>
      <c r="F12" s="43" t="s">
        <v>148</v>
      </c>
    </row>
    <row r="13" spans="1:6" ht="76.5" x14ac:dyDescent="0.25">
      <c r="A13" s="13" t="s">
        <v>5</v>
      </c>
      <c r="B13" s="10" t="s">
        <v>150</v>
      </c>
      <c r="C13" s="42" t="s">
        <v>151</v>
      </c>
      <c r="D13" s="39">
        <v>4000</v>
      </c>
      <c r="E13" s="9" t="s">
        <v>126</v>
      </c>
      <c r="F13" s="43" t="s">
        <v>152</v>
      </c>
    </row>
    <row r="14" spans="1:6" x14ac:dyDescent="0.25">
      <c r="A14" s="72" t="s">
        <v>17</v>
      </c>
      <c r="B14" s="73"/>
      <c r="C14" s="74"/>
      <c r="D14" s="47">
        <f>SUM(D12:D13)</f>
        <v>7000</v>
      </c>
      <c r="E14" s="6"/>
      <c r="F14" s="46"/>
    </row>
    <row r="15" spans="1:6" x14ac:dyDescent="0.25">
      <c r="A15" s="55"/>
      <c r="B15" s="56"/>
      <c r="C15" s="56"/>
      <c r="D15" s="57"/>
      <c r="E15" s="6"/>
      <c r="F15" s="46"/>
    </row>
    <row r="16" spans="1:6" x14ac:dyDescent="0.25">
      <c r="A16" s="14"/>
      <c r="B16" s="16" t="s">
        <v>12</v>
      </c>
      <c r="C16" s="14"/>
      <c r="D16" s="14"/>
      <c r="E16" s="25"/>
    </row>
    <row r="17" spans="1:6" x14ac:dyDescent="0.25">
      <c r="A17" s="14"/>
      <c r="B17" s="24"/>
      <c r="C17" s="23"/>
      <c r="D17" s="14"/>
      <c r="E17" s="15"/>
    </row>
    <row r="18" spans="1:6" ht="36" x14ac:dyDescent="0.25">
      <c r="A18" s="32" t="s">
        <v>1</v>
      </c>
      <c r="B18" s="33" t="s">
        <v>2</v>
      </c>
      <c r="C18" s="30" t="s">
        <v>3</v>
      </c>
      <c r="D18" s="31" t="s">
        <v>16</v>
      </c>
      <c r="E18" s="29" t="s">
        <v>13</v>
      </c>
      <c r="F18" s="29" t="s">
        <v>14</v>
      </c>
    </row>
    <row r="19" spans="1:6" ht="63.75" x14ac:dyDescent="0.25">
      <c r="A19" s="18" t="s">
        <v>4</v>
      </c>
      <c r="B19" s="19" t="s">
        <v>153</v>
      </c>
      <c r="C19" s="38" t="s">
        <v>154</v>
      </c>
      <c r="D19" s="39">
        <v>1000</v>
      </c>
      <c r="E19" s="20" t="s">
        <v>155</v>
      </c>
      <c r="F19" s="43" t="s">
        <v>156</v>
      </c>
    </row>
    <row r="20" spans="1:6" ht="63.75" x14ac:dyDescent="0.25">
      <c r="A20" s="18" t="s">
        <v>5</v>
      </c>
      <c r="B20" s="19" t="s">
        <v>157</v>
      </c>
      <c r="C20" s="38" t="s">
        <v>158</v>
      </c>
      <c r="D20" s="39">
        <v>1000</v>
      </c>
      <c r="E20" s="20" t="s">
        <v>192</v>
      </c>
      <c r="F20" s="43" t="s">
        <v>159</v>
      </c>
    </row>
    <row r="21" spans="1:6" ht="89.25" x14ac:dyDescent="0.25">
      <c r="A21" s="18" t="s">
        <v>6</v>
      </c>
      <c r="B21" s="26" t="s">
        <v>160</v>
      </c>
      <c r="C21" s="38" t="s">
        <v>161</v>
      </c>
      <c r="D21" s="39">
        <v>1000</v>
      </c>
      <c r="E21" s="21" t="s">
        <v>162</v>
      </c>
      <c r="F21" s="43" t="s">
        <v>156</v>
      </c>
    </row>
    <row r="22" spans="1:6" ht="114.75" x14ac:dyDescent="0.25">
      <c r="A22" s="18" t="s">
        <v>7</v>
      </c>
      <c r="B22" s="26" t="s">
        <v>163</v>
      </c>
      <c r="C22" s="38" t="s">
        <v>164</v>
      </c>
      <c r="D22" s="39">
        <v>1200</v>
      </c>
      <c r="E22" s="21" t="s">
        <v>165</v>
      </c>
      <c r="F22" s="43" t="s">
        <v>166</v>
      </c>
    </row>
    <row r="23" spans="1:6" ht="76.5" x14ac:dyDescent="0.25">
      <c r="A23" s="18" t="s">
        <v>8</v>
      </c>
      <c r="B23" s="19" t="s">
        <v>170</v>
      </c>
      <c r="C23" s="38" t="s">
        <v>167</v>
      </c>
      <c r="D23" s="39">
        <v>2200</v>
      </c>
      <c r="E23" s="20" t="s">
        <v>168</v>
      </c>
      <c r="F23" s="43" t="s">
        <v>169</v>
      </c>
    </row>
    <row r="24" spans="1:6" ht="51" x14ac:dyDescent="0.25">
      <c r="A24" s="18" t="s">
        <v>9</v>
      </c>
      <c r="B24" s="19" t="s">
        <v>171</v>
      </c>
      <c r="C24" s="38" t="s">
        <v>172</v>
      </c>
      <c r="D24" s="39">
        <v>2300</v>
      </c>
      <c r="E24" s="20" t="s">
        <v>173</v>
      </c>
      <c r="F24" s="43" t="s">
        <v>174</v>
      </c>
    </row>
    <row r="25" spans="1:6" ht="89.25" x14ac:dyDescent="0.25">
      <c r="A25" s="18" t="s">
        <v>18</v>
      </c>
      <c r="B25" s="19" t="s">
        <v>175</v>
      </c>
      <c r="C25" s="38" t="s">
        <v>176</v>
      </c>
      <c r="D25" s="39">
        <v>2500</v>
      </c>
      <c r="E25" s="20" t="s">
        <v>177</v>
      </c>
      <c r="F25" s="43" t="s">
        <v>148</v>
      </c>
    </row>
    <row r="26" spans="1:6" ht="51" x14ac:dyDescent="0.25">
      <c r="A26" s="18" t="s">
        <v>19</v>
      </c>
      <c r="B26" s="19" t="s">
        <v>178</v>
      </c>
      <c r="C26" s="38" t="s">
        <v>179</v>
      </c>
      <c r="D26" s="39">
        <v>2500</v>
      </c>
      <c r="E26" s="20" t="s">
        <v>168</v>
      </c>
      <c r="F26" s="43" t="s">
        <v>180</v>
      </c>
    </row>
    <row r="27" spans="1:6" ht="63.75" x14ac:dyDescent="0.25">
      <c r="A27" s="18" t="s">
        <v>20</v>
      </c>
      <c r="B27" s="19" t="s">
        <v>181</v>
      </c>
      <c r="C27" s="38" t="s">
        <v>182</v>
      </c>
      <c r="D27" s="39">
        <v>2600</v>
      </c>
      <c r="E27" s="20" t="s">
        <v>183</v>
      </c>
      <c r="F27" s="43" t="s">
        <v>184</v>
      </c>
    </row>
    <row r="28" spans="1:6" ht="89.25" x14ac:dyDescent="0.25">
      <c r="A28" s="18" t="s">
        <v>21</v>
      </c>
      <c r="B28" s="19" t="s">
        <v>185</v>
      </c>
      <c r="C28" s="38" t="s">
        <v>186</v>
      </c>
      <c r="D28" s="39">
        <v>3700</v>
      </c>
      <c r="E28" s="20" t="s">
        <v>187</v>
      </c>
      <c r="F28" s="43" t="s">
        <v>188</v>
      </c>
    </row>
    <row r="29" spans="1:6" x14ac:dyDescent="0.25">
      <c r="D29" s="50">
        <f>SUM(D19:D28)</f>
        <v>20000</v>
      </c>
    </row>
  </sheetData>
  <mergeCells count="5">
    <mergeCell ref="A1:F1"/>
    <mergeCell ref="B2:C2"/>
    <mergeCell ref="A7:C7"/>
    <mergeCell ref="B9:E9"/>
    <mergeCell ref="A14:C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I Konkurs</vt:lpstr>
      <vt:lpstr>II Konkurs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2015-01-22T07:45:06Z</cp:lastPrinted>
  <dcterms:created xsi:type="dcterms:W3CDTF">2013-07-10T06:59:42Z</dcterms:created>
  <dcterms:modified xsi:type="dcterms:W3CDTF">2015-03-09T07:40:11Z</dcterms:modified>
</cp:coreProperties>
</file>